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griculture &amp; Environment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3" i="8" l="1"/>
  <c r="G43" i="8" l="1"/>
  <c r="G34" i="8"/>
  <c r="C34" i="8"/>
  <c r="G25" i="8"/>
  <c r="C25" i="8"/>
  <c r="G14" i="8"/>
  <c r="C14" i="8"/>
  <c r="C45" i="8" l="1"/>
</calcChain>
</file>

<file path=xl/sharedStrings.xml><?xml version="1.0" encoding="utf-8"?>
<sst xmlns="http://schemas.openxmlformats.org/spreadsheetml/2006/main" count="326" uniqueCount="195">
  <si>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</si>
  <si>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</si>
  <si>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</si>
  <si>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</si>
  <si>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</si>
  <si>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</si>
  <si>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</si>
  <si>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</si>
  <si>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</si>
  <si>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</si>
  <si>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</si>
  <si>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</si>
  <si>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</si>
  <si>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</si>
  <si>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</si>
  <si>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</si>
  <si>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</si>
  <si>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</si>
  <si>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</si>
  <si>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</si>
  <si>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</si>
  <si>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</si>
  <si>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</si>
  <si>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</si>
  <si>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</si>
  <si>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</si>
  <si>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</si>
  <si>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</si>
  <si>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</si>
  <si>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</si>
  <si>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</si>
  <si>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</si>
  <si>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</si>
  <si>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</si>
  <si>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</si>
  <si>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</si>
  <si>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</si>
  <si>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</si>
  <si>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</si>
  <si>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</si>
  <si>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</si>
  <si>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</si>
  <si>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</si>
  <si>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</si>
  <si>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</si>
  <si>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</si>
  <si>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</si>
  <si>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</si>
  <si>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</si>
  <si>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</si>
  <si>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</si>
  <si>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</si>
  <si>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</si>
  <si>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</si>
  <si>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</si>
  <si>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</si>
  <si>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</si>
  <si>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</si>
  <si>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</si>
  <si>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</si>
  <si>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</si>
  <si>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</si>
  <si>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</si>
  <si>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</si>
  <si>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</si>
  <si>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</si>
  <si>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</si>
  <si>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</si>
  <si>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</si>
  <si>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</si>
  <si>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</si>
  <si>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</si>
  <si>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</si>
  <si>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</si>
  <si>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</si>
  <si>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</si>
  <si>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</si>
  <si>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</si>
  <si>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</si>
  <si>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</si>
  <si>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</si>
  <si>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</si>
  <si>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</si>
  <si>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</si>
  <si>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</si>
  <si>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</si>
  <si>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</si>
  <si>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</si>
  <si>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</si>
  <si>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</si>
  <si>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</si>
  <si>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</si>
  <si>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</si>
  <si>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</si>
  <si>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</si>
  <si>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</si>
  <si>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</si>
  <si>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</si>
  <si>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</si>
  <si>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</si>
  <si>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</si>
  <si>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SLMG 200</t>
  </si>
  <si>
    <t>HORT 422</t>
  </si>
  <si>
    <t>BIOL 101</t>
  </si>
  <si>
    <t>MATH 224</t>
  </si>
  <si>
    <t>PHYS 111</t>
  </si>
  <si>
    <t>UGETC: Eng Comp</t>
  </si>
  <si>
    <t>UGETC: Math</t>
  </si>
  <si>
    <t>AA/AS Req. Course</t>
  </si>
  <si>
    <t>ENG 112</t>
  </si>
  <si>
    <t>CHEM 151</t>
  </si>
  <si>
    <t>UGETC: Nat. Science</t>
  </si>
  <si>
    <t>UGETC: Nat. Sci.</t>
  </si>
  <si>
    <t>GA Elective</t>
  </si>
  <si>
    <r>
      <t>GA Elective</t>
    </r>
    <r>
      <rPr>
        <vertAlign val="superscript"/>
        <sz val="11"/>
        <color rgb="FF000000"/>
        <rFont val="Arial Narrow"/>
        <family val="2"/>
      </rPr>
      <t>2</t>
    </r>
  </si>
  <si>
    <t>SLMG 300</t>
  </si>
  <si>
    <t>GEN ED: Comm</t>
  </si>
  <si>
    <r>
      <t>ENGL 100</t>
    </r>
    <r>
      <rPr>
        <vertAlign val="superscript"/>
        <sz val="11"/>
        <color rgb="FF000000"/>
        <rFont val="Arial Narrow"/>
        <family val="2"/>
      </rPr>
      <t>1</t>
    </r>
  </si>
  <si>
    <r>
      <t>CHEM 106</t>
    </r>
    <r>
      <rPr>
        <vertAlign val="superscript"/>
        <sz val="11"/>
        <color rgb="FF000000"/>
        <rFont val="Arial Narrow"/>
        <family val="2"/>
      </rPr>
      <t>2</t>
    </r>
  </si>
  <si>
    <r>
      <t>CHEM 116</t>
    </r>
    <r>
      <rPr>
        <vertAlign val="superscript"/>
        <sz val="11"/>
        <color rgb="FF000000"/>
        <rFont val="Arial Narrow"/>
        <family val="2"/>
      </rPr>
      <t>2</t>
    </r>
  </si>
  <si>
    <r>
      <t>FRST 101</t>
    </r>
    <r>
      <rPr>
        <vertAlign val="superscript"/>
        <sz val="11"/>
        <color rgb="FF000000"/>
        <rFont val="Arial Narrow"/>
        <family val="2"/>
      </rPr>
      <t>5</t>
    </r>
  </si>
  <si>
    <r>
      <t>ENGL 101</t>
    </r>
    <r>
      <rPr>
        <vertAlign val="superscript"/>
        <sz val="11"/>
        <color rgb="FF000000"/>
        <rFont val="Arial Narrow"/>
        <family val="2"/>
      </rPr>
      <t>1</t>
    </r>
  </si>
  <si>
    <r>
      <t xml:space="preserve">AGR 170 </t>
    </r>
    <r>
      <rPr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AGR 261 </t>
    </r>
    <r>
      <rPr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HOR 166</t>
    </r>
  </si>
  <si>
    <t>MATH 101</t>
  </si>
  <si>
    <t>NARS110</t>
  </si>
  <si>
    <r>
      <t>AA Studies Elective</t>
    </r>
    <r>
      <rPr>
        <vertAlign val="superscript"/>
        <sz val="11"/>
        <color rgb="FF000000"/>
        <rFont val="Arial Narrow"/>
        <family val="2"/>
      </rPr>
      <t>4</t>
    </r>
  </si>
  <si>
    <r>
      <t>NARS 100</t>
    </r>
    <r>
      <rPr>
        <vertAlign val="superscript"/>
        <sz val="11"/>
        <color rgb="FF000000"/>
        <rFont val="Arial Narrow"/>
        <family val="2"/>
      </rPr>
      <t>1</t>
    </r>
  </si>
  <si>
    <t>HFA Elective</t>
  </si>
  <si>
    <t>CHEM 103</t>
  </si>
  <si>
    <t>MATH 102</t>
  </si>
  <si>
    <t>Social Behavioral Science</t>
  </si>
  <si>
    <t>NARS</t>
  </si>
  <si>
    <r>
      <t>HFA Elective</t>
    </r>
    <r>
      <rPr>
        <vertAlign val="superscript"/>
        <sz val="11"/>
        <color rgb="FF000000"/>
        <rFont val="Arial Narrow"/>
        <family val="2"/>
      </rPr>
      <t>3</t>
    </r>
  </si>
  <si>
    <t>HORT 210</t>
  </si>
  <si>
    <t>SPCH 250</t>
  </si>
  <si>
    <t>PHYS 110</t>
  </si>
  <si>
    <t>Elective</t>
  </si>
  <si>
    <t>Concentration Elective</t>
  </si>
  <si>
    <t>HORT 301</t>
  </si>
  <si>
    <t>ABM 330</t>
  </si>
  <si>
    <t>HORT 334</t>
  </si>
  <si>
    <t>HORT400</t>
  </si>
  <si>
    <t>HORT 420</t>
  </si>
  <si>
    <t>AGRI 400</t>
  </si>
  <si>
    <t>NARS 487</t>
  </si>
  <si>
    <t>HORT 430</t>
  </si>
  <si>
    <t>Concentration Electives</t>
  </si>
  <si>
    <t>Required Courses for Concentration</t>
  </si>
  <si>
    <r>
      <rPr>
        <b/>
        <sz val="11"/>
        <color indexed="8"/>
        <rFont val="Arial Narrow"/>
        <family val="2"/>
      </rPr>
      <t>HORT 210:</t>
    </r>
    <r>
      <rPr>
        <sz val="11"/>
        <color indexed="8"/>
        <rFont val="Arial Narrow"/>
        <family val="2"/>
      </rPr>
      <t xml:space="preserve"> The Science of Plants (F)</t>
    </r>
  </si>
  <si>
    <r>
      <rPr>
        <b/>
        <sz val="11"/>
        <color indexed="8"/>
        <rFont val="Arial Narrow"/>
        <family val="2"/>
      </rPr>
      <t>HORT 301:</t>
    </r>
    <r>
      <rPr>
        <sz val="11"/>
        <color indexed="8"/>
        <rFont val="Arial Narrow"/>
        <family val="2"/>
      </rPr>
      <t xml:space="preserve"> Disease Management Strategies (F)</t>
    </r>
  </si>
  <si>
    <r>
      <rPr>
        <b/>
        <sz val="11"/>
        <color indexed="8"/>
        <rFont val="Arial Narrow"/>
        <family val="2"/>
      </rPr>
      <t>HORT 334</t>
    </r>
    <r>
      <rPr>
        <sz val="11"/>
        <color indexed="8"/>
        <rFont val="Arial Narrow"/>
        <family val="2"/>
      </rPr>
      <t>: Plant Propagation (S)</t>
    </r>
  </si>
  <si>
    <r>
      <rPr>
        <b/>
        <sz val="11"/>
        <color indexed="8"/>
        <rFont val="Arial Narrow"/>
        <family val="2"/>
      </rPr>
      <t>HORT 400:</t>
    </r>
    <r>
      <rPr>
        <sz val="11"/>
        <color indexed="8"/>
        <rFont val="Arial Narrow"/>
        <family val="2"/>
      </rPr>
      <t xml:space="preserve"> Adv. Tech Hort Crop Improve. (S)</t>
    </r>
  </si>
  <si>
    <r>
      <rPr>
        <b/>
        <sz val="11"/>
        <color indexed="8"/>
        <rFont val="Arial Narrow"/>
        <family val="2"/>
      </rPr>
      <t>HORT 422:</t>
    </r>
    <r>
      <rPr>
        <sz val="11"/>
        <color indexed="8"/>
        <rFont val="Arial Narrow"/>
        <family val="2"/>
      </rPr>
      <t xml:space="preserve"> Integrated Pest Management (F)</t>
    </r>
  </si>
  <si>
    <r>
      <rPr>
        <b/>
        <sz val="11"/>
        <color indexed="8"/>
        <rFont val="Arial Narrow"/>
        <family val="2"/>
      </rPr>
      <t>HORT 430:</t>
    </r>
    <r>
      <rPr>
        <sz val="11"/>
        <color indexed="8"/>
        <rFont val="Arial Narrow"/>
        <family val="2"/>
      </rPr>
      <t xml:space="preserve"> Plant Nutrition (S)</t>
    </r>
  </si>
  <si>
    <t>Required Course for :</t>
  </si>
  <si>
    <r>
      <rPr>
        <b/>
        <sz val="11"/>
        <color indexed="8"/>
        <rFont val="Arial Narrow"/>
        <family val="2"/>
      </rPr>
      <t>NARS 100</t>
    </r>
    <r>
      <rPr>
        <sz val="11"/>
        <color indexed="8"/>
        <rFont val="Arial Narrow"/>
        <family val="2"/>
      </rPr>
      <t>: Department Orientation (F)</t>
    </r>
  </si>
  <si>
    <r>
      <rPr>
        <b/>
        <sz val="11"/>
        <color indexed="8"/>
        <rFont val="Arial Narrow"/>
        <family val="2"/>
      </rPr>
      <t>NARS 110</t>
    </r>
    <r>
      <rPr>
        <sz val="11"/>
        <color indexed="8"/>
        <rFont val="Arial Narrow"/>
        <family val="2"/>
      </rPr>
      <t>: Intro To Urban Community Horticulture (F)</t>
    </r>
  </si>
  <si>
    <r>
      <rPr>
        <b/>
        <sz val="11"/>
        <color indexed="8"/>
        <rFont val="Arial Narrow"/>
        <family val="2"/>
      </rPr>
      <t>NARS 487</t>
    </r>
    <r>
      <rPr>
        <sz val="11"/>
        <color indexed="8"/>
        <rFont val="Arial Narrow"/>
        <family val="2"/>
      </rPr>
      <t>: Capstone (S)</t>
    </r>
  </si>
  <si>
    <r>
      <rPr>
        <b/>
        <sz val="11"/>
        <color indexed="8"/>
        <rFont val="Arial Narrow"/>
        <family val="2"/>
      </rPr>
      <t>SLMG 300:</t>
    </r>
    <r>
      <rPr>
        <sz val="11"/>
        <color indexed="8"/>
        <rFont val="Arial Narrow"/>
        <family val="2"/>
      </rPr>
      <t xml:space="preserve"> Fundamentals of Soil Health (F)</t>
    </r>
  </si>
  <si>
    <r>
      <rPr>
        <b/>
        <sz val="11"/>
        <color indexed="8"/>
        <rFont val="Arial Narrow"/>
        <family val="2"/>
      </rPr>
      <t>ABM 330:</t>
    </r>
    <r>
      <rPr>
        <sz val="11"/>
        <color indexed="8"/>
        <rFont val="Arial Narrow"/>
        <family val="2"/>
      </rPr>
      <t xml:space="preserve"> Applied Economics Agribusiness (S)</t>
    </r>
  </si>
  <si>
    <r>
      <rPr>
        <b/>
        <sz val="11"/>
        <color indexed="8"/>
        <rFont val="Arial Narrow"/>
        <family val="2"/>
      </rPr>
      <t>AGRI 400:</t>
    </r>
    <r>
      <rPr>
        <sz val="11"/>
        <color indexed="8"/>
        <rFont val="Arial Narrow"/>
        <family val="2"/>
      </rPr>
      <t xml:space="preserve"> Sustainable Food Systems (F)</t>
    </r>
  </si>
  <si>
    <r>
      <rPr>
        <b/>
        <sz val="11"/>
        <color indexed="8"/>
        <rFont val="Arial Narrow"/>
        <family val="2"/>
      </rPr>
      <t>HORT 420:</t>
    </r>
    <r>
      <rPr>
        <sz val="11"/>
        <color indexed="8"/>
        <rFont val="Arial Narrow"/>
        <family val="2"/>
      </rPr>
      <t xml:space="preserve"> Vegetables for Samll-scale Prod. (F)</t>
    </r>
  </si>
  <si>
    <r>
      <rPr>
        <b/>
        <sz val="11"/>
        <color indexed="8"/>
        <rFont val="Arial Narrow"/>
        <family val="2"/>
      </rPr>
      <t xml:space="preserve">NARS 225: </t>
    </r>
    <r>
      <rPr>
        <sz val="11"/>
        <color indexed="8"/>
        <rFont val="Arial Narrow"/>
        <family val="2"/>
      </rPr>
      <t>Scientific Presentation (S)</t>
    </r>
  </si>
  <si>
    <r>
      <rPr>
        <b/>
        <sz val="11"/>
        <color indexed="8"/>
        <rFont val="Arial Narrow"/>
        <family val="2"/>
      </rPr>
      <t>SLMG 350:</t>
    </r>
    <r>
      <rPr>
        <sz val="11"/>
        <color indexed="8"/>
        <rFont val="Arial Narrow"/>
        <family val="2"/>
      </rPr>
      <t xml:space="preserve"> Monitoring and Mgmt. Soil Health (S)</t>
    </r>
  </si>
  <si>
    <r>
      <rPr>
        <b/>
        <sz val="11"/>
        <color indexed="8"/>
        <rFont val="Arial Narrow"/>
        <family val="2"/>
      </rPr>
      <t xml:space="preserve">SLMG 400: </t>
    </r>
    <r>
      <rPr>
        <sz val="11"/>
        <color indexed="8"/>
        <rFont val="Arial Narrow"/>
        <family val="2"/>
      </rPr>
      <t>Soil Eco and Enviro Microbiology (F)</t>
    </r>
  </si>
  <si>
    <r>
      <rPr>
        <b/>
        <sz val="11"/>
        <color indexed="8"/>
        <rFont val="Arial Narrow"/>
        <family val="2"/>
      </rPr>
      <t>SLMG 450:</t>
    </r>
    <r>
      <rPr>
        <sz val="11"/>
        <color indexed="8"/>
        <rFont val="Arial Narrow"/>
        <family val="2"/>
      </rPr>
      <t xml:space="preserve"> Sustainable Food Systems (F)</t>
    </r>
  </si>
  <si>
    <r>
      <rPr>
        <b/>
        <sz val="11"/>
        <color indexed="8"/>
        <rFont val="Arial Narrow"/>
        <family val="2"/>
      </rPr>
      <t>BIOE 204:</t>
    </r>
    <r>
      <rPr>
        <sz val="11"/>
        <color indexed="8"/>
        <rFont val="Arial Narrow"/>
        <family val="2"/>
      </rPr>
      <t xml:space="preserve"> Principles od Land Surveying (FS)</t>
    </r>
  </si>
  <si>
    <r>
      <rPr>
        <b/>
        <sz val="11"/>
        <color indexed="8"/>
        <rFont val="Arial Narrow"/>
        <family val="2"/>
      </rPr>
      <t>HORT 350:</t>
    </r>
    <r>
      <rPr>
        <sz val="11"/>
        <color indexed="8"/>
        <rFont val="Arial Narrow"/>
        <family val="2"/>
      </rPr>
      <t xml:space="preserve"> Factors Affecting Sustain. Food (F)</t>
    </r>
  </si>
  <si>
    <r>
      <rPr>
        <b/>
        <sz val="11"/>
        <color indexed="8"/>
        <rFont val="Arial Narrow"/>
        <family val="2"/>
      </rPr>
      <t>HORT 351:</t>
    </r>
    <r>
      <rPr>
        <sz val="11"/>
        <color indexed="8"/>
        <rFont val="Arial Narrow"/>
        <family val="2"/>
      </rPr>
      <t xml:space="preserve"> Practice in Sustainable Food (S)</t>
    </r>
  </si>
  <si>
    <r>
      <rPr>
        <b/>
        <sz val="11"/>
        <color indexed="8"/>
        <rFont val="Arial Narrow"/>
        <family val="2"/>
      </rPr>
      <t>HORT 402:</t>
    </r>
    <r>
      <rPr>
        <sz val="11"/>
        <color indexed="8"/>
        <rFont val="Arial Narrow"/>
        <family val="2"/>
      </rPr>
      <t xml:space="preserve"> Grape and Small Fruits (S)</t>
    </r>
  </si>
  <si>
    <r>
      <rPr>
        <b/>
        <sz val="11"/>
        <color indexed="8"/>
        <rFont val="Arial Narrow"/>
        <family val="2"/>
      </rPr>
      <t>HORT 410:</t>
    </r>
    <r>
      <rPr>
        <sz val="11"/>
        <color indexed="8"/>
        <rFont val="Arial Narrow"/>
        <family val="2"/>
      </rPr>
      <t xml:space="preserve"> Season Extension (F)</t>
    </r>
  </si>
  <si>
    <t>Sustainable Land and Food Systems Electives</t>
  </si>
  <si>
    <r>
      <rPr>
        <b/>
        <sz val="11"/>
        <color indexed="8"/>
        <rFont val="Arial Narrow"/>
        <family val="2"/>
      </rPr>
      <t xml:space="preserve">ARGI 499: </t>
    </r>
    <r>
      <rPr>
        <sz val="11"/>
        <color indexed="8"/>
        <rFont val="Arial Narrow"/>
        <family val="2"/>
      </rPr>
      <t>Undergraduate Research (FS)</t>
    </r>
  </si>
  <si>
    <r>
      <rPr>
        <b/>
        <sz val="11"/>
        <color indexed="8"/>
        <rFont val="Arial Narrow"/>
        <family val="2"/>
      </rPr>
      <t>ENVS 410:</t>
    </r>
    <r>
      <rPr>
        <sz val="11"/>
        <color indexed="8"/>
        <rFont val="Arial Narrow"/>
        <family val="2"/>
      </rPr>
      <t xml:space="preserve"> Sustainable Earth (S)</t>
    </r>
  </si>
  <si>
    <r>
      <rPr>
        <b/>
        <sz val="11"/>
        <color indexed="8"/>
        <rFont val="Arial Narrow"/>
        <family val="2"/>
      </rPr>
      <t>ENVS 344:</t>
    </r>
    <r>
      <rPr>
        <sz val="11"/>
        <color indexed="8"/>
        <rFont val="Arial Narrow"/>
        <family val="2"/>
      </rPr>
      <t xml:space="preserve"> Environmental Sustainability (F)</t>
    </r>
  </si>
  <si>
    <r>
      <rPr>
        <b/>
        <sz val="11"/>
        <color indexed="8"/>
        <rFont val="Arial Narrow"/>
        <family val="2"/>
      </rPr>
      <t>MGMT 343:</t>
    </r>
    <r>
      <rPr>
        <sz val="11"/>
        <color indexed="8"/>
        <rFont val="Arial Narrow"/>
        <family val="2"/>
      </rPr>
      <t xml:space="preserve"> Entrepreneurship (FS)</t>
    </r>
  </si>
  <si>
    <r>
      <rPr>
        <b/>
        <sz val="11"/>
        <color indexed="8"/>
        <rFont val="Arial Narrow"/>
        <family val="2"/>
      </rPr>
      <t>NARS 250</t>
    </r>
    <r>
      <rPr>
        <sz val="11"/>
        <color indexed="8"/>
        <rFont val="Arial Narrow"/>
        <family val="2"/>
      </rPr>
      <t>: Insects Man Environment (F)</t>
    </r>
  </si>
  <si>
    <r>
      <rPr>
        <b/>
        <sz val="11"/>
        <color indexed="8"/>
        <rFont val="Arial Narrow"/>
        <family val="2"/>
      </rPr>
      <t xml:space="preserve">HORT 403: </t>
    </r>
    <r>
      <rPr>
        <sz val="11"/>
        <color indexed="8"/>
        <rFont val="Arial Narrow"/>
        <family val="2"/>
      </rPr>
      <t>Specialty Crops (S)</t>
    </r>
  </si>
  <si>
    <t>NARS 100</t>
  </si>
  <si>
    <t>NARS 101</t>
  </si>
  <si>
    <t>NARS 225</t>
  </si>
  <si>
    <t>HORT 400</t>
  </si>
  <si>
    <r>
      <t>AA Studies Elect</t>
    </r>
    <r>
      <rPr>
        <vertAlign val="superscript"/>
        <sz val="11"/>
        <color rgb="FF000000"/>
        <rFont val="Arial Narrow"/>
        <family val="2"/>
      </rPr>
      <t>1</t>
    </r>
  </si>
  <si>
    <t>Please see your academic advisor to develop your individual plan. This is only meant to be a guide.</t>
  </si>
  <si>
    <r>
      <rPr>
        <b/>
        <sz val="11"/>
        <color indexed="8"/>
        <rFont val="Arial Narrow"/>
        <family val="2"/>
      </rPr>
      <t>ENVS 201</t>
    </r>
    <r>
      <rPr>
        <sz val="11"/>
        <color indexed="8"/>
        <rFont val="Arial Narrow"/>
        <family val="2"/>
      </rPr>
      <t>: The Earth's Environment</t>
    </r>
  </si>
  <si>
    <r>
      <rPr>
        <b/>
        <sz val="11"/>
        <color indexed="8"/>
        <rFont val="Arial Narrow"/>
        <family val="2"/>
      </rPr>
      <t xml:space="preserve">FCS:157 </t>
    </r>
    <r>
      <rPr>
        <sz val="11"/>
        <color indexed="8"/>
        <rFont val="Arial Narrow"/>
        <family val="2"/>
      </rPr>
      <t>Intro to Human Nutrition (F/S)</t>
    </r>
  </si>
  <si>
    <r>
      <rPr>
        <b/>
        <sz val="11"/>
        <color indexed="8"/>
        <rFont val="Arial Narrow"/>
        <family val="2"/>
      </rPr>
      <t xml:space="preserve">FCS 455: </t>
    </r>
    <r>
      <rPr>
        <sz val="11"/>
        <color indexed="8"/>
        <rFont val="Arial Narrow"/>
        <family val="2"/>
      </rPr>
      <t>Cultural Aspects of Food (FS)</t>
    </r>
  </si>
  <si>
    <r>
      <rPr>
        <b/>
        <sz val="11"/>
        <color indexed="8"/>
        <rFont val="Arial Narrow"/>
        <family val="2"/>
      </rPr>
      <t>FCS 245:</t>
    </r>
    <r>
      <rPr>
        <sz val="11"/>
        <color indexed="8"/>
        <rFont val="Arial Narrow"/>
        <family val="2"/>
      </rPr>
      <t xml:space="preserve"> Intro to Food Science (FS)</t>
    </r>
  </si>
  <si>
    <r>
      <rPr>
        <b/>
        <sz val="11"/>
        <color indexed="8"/>
        <rFont val="Arial Narrow"/>
        <family val="2"/>
      </rPr>
      <t>FCS 346:</t>
    </r>
    <r>
      <rPr>
        <sz val="11"/>
        <color indexed="8"/>
        <rFont val="Arial Narrow"/>
        <family val="2"/>
      </rPr>
      <t xml:space="preserve"> Food Safety and Sanitation (S)</t>
    </r>
  </si>
  <si>
    <r>
      <rPr>
        <b/>
        <sz val="11"/>
        <color indexed="8"/>
        <rFont val="Arial Narrow"/>
        <family val="2"/>
      </rPr>
      <t>ABM 440:</t>
    </r>
    <r>
      <rPr>
        <sz val="11"/>
        <color indexed="8"/>
        <rFont val="Arial Narrow"/>
        <family val="2"/>
      </rPr>
      <t xml:space="preserve"> Alternative Markets Local Food (S)</t>
    </r>
  </si>
  <si>
    <r>
      <rPr>
        <b/>
        <sz val="11"/>
        <color indexed="8"/>
        <rFont val="Arial Narrow"/>
        <family val="2"/>
      </rPr>
      <t>ABM 337:</t>
    </r>
    <r>
      <rPr>
        <sz val="11"/>
        <color indexed="8"/>
        <rFont val="Arial Narrow"/>
        <family val="2"/>
      </rPr>
      <t xml:space="preserve"> Intro Local Food Systems (F)</t>
    </r>
  </si>
  <si>
    <r>
      <rPr>
        <b/>
        <sz val="11"/>
        <color indexed="8"/>
        <rFont val="Arial Narrow"/>
        <family val="2"/>
      </rPr>
      <t>ABM 450:</t>
    </r>
    <r>
      <rPr>
        <sz val="11"/>
        <color indexed="8"/>
        <rFont val="Arial Narrow"/>
        <family val="2"/>
      </rPr>
      <t xml:space="preserve"> Agricultural Cooperatives (S)</t>
    </r>
  </si>
  <si>
    <r>
      <t xml:space="preserve">BIOE 216: </t>
    </r>
    <r>
      <rPr>
        <sz val="11"/>
        <color indexed="8"/>
        <rFont val="Arial Narrow"/>
        <family val="2"/>
      </rPr>
      <t>Geographic Info Systems (S)</t>
    </r>
  </si>
  <si>
    <r>
      <rPr>
        <b/>
        <sz val="11"/>
        <color indexed="8"/>
        <rFont val="Arial Narrow"/>
        <family val="2"/>
      </rPr>
      <t>BIOE 114:</t>
    </r>
    <r>
      <rPr>
        <sz val="11"/>
        <color indexed="8"/>
        <rFont val="Arial Narrow"/>
        <family val="2"/>
      </rPr>
      <t xml:space="preserve"> Home and Farm Maintenance (F)</t>
    </r>
  </si>
  <si>
    <t>2020-2021 Pathway for Bachelor of Science in Agricultural Environmental Systems                                                         (Sustainable Land And Food Systems)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</si>
</sst>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1"/>
      <color rgb="FFFF0000"/>
      <name val="Arial Narrow"/>
      <family val="2"/>
    </font>
    <font>
      <b/>
      <u/>
      <sz val="13"/>
      <color indexed="8"/>
      <name val="Arial Narrow"/>
      <family val="2"/>
    </font>
    <font>
      <u/>
      <sz val="11"/>
      <color indexed="8"/>
      <name val="Arial Narrow"/>
      <family val="2"/>
    </font>
    <font>
      <b/>
      <sz val="14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/>
    </xf>
    <xf numFmtId="0" fontId="17" fillId="0" borderId="0" xfId="0" applyFont="1" applyAlignment="1"/>
    <xf numFmtId="0" fontId="18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2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25" zoomScale="130" zoomScaleNormal="130" workbookViewId="0">
      <selection activeCell="F13" sqref="F13"/>
    </sheetView>
  </sheetViews>
  <sheetFormatPr defaultColWidth="9.140625" defaultRowHeight="16.5" x14ac:dyDescent="0.3"/>
  <cols>
    <col min="1" max="1" width="14.28515625" style="1" customWidth="1"/>
    <col min="2" max="2" width="17.140625" style="1" customWidth="1"/>
    <col min="3" max="3" width="8" style="1" customWidth="1"/>
    <col min="4" max="4" width="16.140625" style="1" bestFit="1" customWidth="1"/>
    <col min="5" max="5" width="15.85546875" style="1" customWidth="1"/>
    <col min="6" max="6" width="19.85546875" style="1" bestFit="1" customWidth="1"/>
    <col min="7" max="7" width="6.28515625" style="1" bestFit="1" customWidth="1"/>
    <col min="8" max="8" width="18.7109375" style="1" bestFit="1" customWidth="1"/>
    <col min="9" max="16384" width="9.140625" style="1"/>
  </cols>
  <sheetData>
    <row r="1" spans="1:8" s="16" customFormat="1" ht="36.75" customHeight="1" x14ac:dyDescent="0.3">
      <c r="A1" s="77" t="s">
        <v>194</v>
      </c>
      <c r="B1" s="78"/>
      <c r="C1" s="78"/>
      <c r="D1" s="78"/>
      <c r="E1" s="78"/>
      <c r="F1" s="78"/>
      <c r="G1" s="78"/>
      <c r="H1" s="78"/>
    </row>
    <row r="2" spans="1:8" ht="0.7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9" t="s">
        <v>183</v>
      </c>
      <c r="B3" s="79"/>
      <c r="C3" s="79"/>
      <c r="D3" s="79"/>
      <c r="E3" s="79"/>
      <c r="F3" s="79"/>
      <c r="G3" s="79"/>
      <c r="H3" s="79"/>
    </row>
    <row r="4" spans="1:8" ht="17.25" thickBot="1" x14ac:dyDescent="0.35">
      <c r="A4" s="72" t="s">
        <v>21</v>
      </c>
      <c r="B4" s="72"/>
      <c r="C4" s="72"/>
      <c r="D4" s="72"/>
      <c r="E4" s="72"/>
      <c r="F4" s="72"/>
      <c r="G4" s="72"/>
      <c r="H4" s="72"/>
    </row>
    <row r="5" spans="1:8" s="5" customFormat="1" ht="18" thickTop="1" x14ac:dyDescent="0.3">
      <c r="A5" s="80" t="s">
        <v>2</v>
      </c>
      <c r="B5" s="81"/>
      <c r="C5" s="81"/>
      <c r="D5" s="81"/>
      <c r="E5" s="81"/>
      <c r="F5" s="81"/>
      <c r="G5" s="81"/>
      <c r="H5" s="82"/>
    </row>
    <row r="6" spans="1:8" ht="17.25" thickBot="1" x14ac:dyDescent="0.35">
      <c r="A6" s="83" t="s">
        <v>0</v>
      </c>
      <c r="B6" s="84"/>
      <c r="C6" s="84"/>
      <c r="D6" s="84"/>
      <c r="E6" s="84" t="s">
        <v>1</v>
      </c>
      <c r="F6" s="84"/>
      <c r="G6" s="84"/>
      <c r="H6" s="85"/>
    </row>
    <row r="7" spans="1:8" s="21" customFormat="1" ht="38.25" customHeight="1" thickTop="1" x14ac:dyDescent="0.3">
      <c r="A7" s="13" t="s">
        <v>5</v>
      </c>
      <c r="B7" s="12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0" customFormat="1" ht="33" x14ac:dyDescent="0.2">
      <c r="A8" s="39" t="s">
        <v>78</v>
      </c>
      <c r="B8" s="28" t="s">
        <v>117</v>
      </c>
      <c r="C8" s="39">
        <v>3</v>
      </c>
      <c r="D8" s="60" t="s">
        <v>106</v>
      </c>
      <c r="E8" s="38" t="s">
        <v>109</v>
      </c>
      <c r="F8" s="28" t="s">
        <v>121</v>
      </c>
      <c r="G8" s="39">
        <v>3</v>
      </c>
      <c r="H8" s="39" t="s">
        <v>106</v>
      </c>
    </row>
    <row r="9" spans="1:8" s="50" customFormat="1" x14ac:dyDescent="0.2">
      <c r="A9" s="41" t="s">
        <v>79</v>
      </c>
      <c r="B9" s="28" t="s">
        <v>123</v>
      </c>
      <c r="C9" s="39">
        <v>3</v>
      </c>
      <c r="D9" s="65"/>
      <c r="E9" s="51"/>
      <c r="F9" s="28" t="s">
        <v>128</v>
      </c>
      <c r="G9" s="43">
        <v>3</v>
      </c>
      <c r="H9" s="70" t="s">
        <v>111</v>
      </c>
    </row>
    <row r="10" spans="1:8" s="50" customFormat="1" ht="18" x14ac:dyDescent="0.2">
      <c r="A10" s="41"/>
      <c r="B10" s="28" t="s">
        <v>126</v>
      </c>
      <c r="C10" s="39">
        <v>1</v>
      </c>
      <c r="D10" s="45"/>
      <c r="E10" s="64"/>
      <c r="F10" s="28" t="s">
        <v>129</v>
      </c>
      <c r="G10" s="39">
        <v>3</v>
      </c>
      <c r="H10" s="71"/>
    </row>
    <row r="11" spans="1:8" s="50" customFormat="1" x14ac:dyDescent="0.2">
      <c r="A11" s="41"/>
      <c r="B11" s="28" t="s">
        <v>124</v>
      </c>
      <c r="C11" s="39">
        <v>3</v>
      </c>
      <c r="D11" s="49"/>
      <c r="E11" s="48"/>
      <c r="F11" s="28" t="s">
        <v>113</v>
      </c>
      <c r="G11" s="39">
        <v>3</v>
      </c>
      <c r="H11" s="47"/>
    </row>
    <row r="12" spans="1:8" s="50" customFormat="1" ht="34.5" x14ac:dyDescent="0.2">
      <c r="A12" s="33" t="s">
        <v>182</v>
      </c>
      <c r="B12" s="28" t="s">
        <v>125</v>
      </c>
      <c r="C12" s="39">
        <v>3</v>
      </c>
      <c r="D12" s="45"/>
      <c r="E12" s="28" t="s">
        <v>114</v>
      </c>
      <c r="F12" s="33" t="s">
        <v>130</v>
      </c>
      <c r="G12" s="39">
        <v>3</v>
      </c>
      <c r="H12" s="41"/>
    </row>
    <row r="13" spans="1:8" s="50" customFormat="1" ht="27" customHeight="1" x14ac:dyDescent="0.2">
      <c r="A13" s="39" t="s">
        <v>81</v>
      </c>
      <c r="B13" s="28" t="s">
        <v>120</v>
      </c>
      <c r="C13" s="39">
        <v>1</v>
      </c>
      <c r="D13" s="60" t="s">
        <v>108</v>
      </c>
      <c r="E13" s="69" t="s">
        <v>130</v>
      </c>
      <c r="F13" s="41" t="s">
        <v>131</v>
      </c>
      <c r="G13" s="39">
        <v>1</v>
      </c>
      <c r="H13" s="41"/>
    </row>
    <row r="14" spans="1:8" s="2" customFormat="1" ht="15.75" customHeight="1" thickBot="1" x14ac:dyDescent="0.35">
      <c r="A14" s="90" t="s">
        <v>8</v>
      </c>
      <c r="B14" s="90"/>
      <c r="C14" s="6">
        <f>SUM(C8:C13)</f>
        <v>14</v>
      </c>
      <c r="D14" s="9"/>
      <c r="E14" s="90" t="s">
        <v>8</v>
      </c>
      <c r="F14" s="90"/>
      <c r="G14" s="6">
        <f>SUM(G8:G13)</f>
        <v>16</v>
      </c>
      <c r="H14" s="41"/>
    </row>
    <row r="15" spans="1:8" ht="17.25" thickBot="1" x14ac:dyDescent="0.35">
      <c r="B15" s="3"/>
    </row>
    <row r="16" spans="1:8" s="5" customFormat="1" ht="18" thickTop="1" x14ac:dyDescent="0.3">
      <c r="A16" s="80" t="s">
        <v>20</v>
      </c>
      <c r="B16" s="81"/>
      <c r="C16" s="81"/>
      <c r="D16" s="81"/>
      <c r="E16" s="81"/>
      <c r="F16" s="81"/>
      <c r="G16" s="81"/>
      <c r="H16" s="82"/>
    </row>
    <row r="17" spans="1:8" ht="17.25" thickBot="1" x14ac:dyDescent="0.35">
      <c r="A17" s="83" t="s">
        <v>10</v>
      </c>
      <c r="B17" s="84"/>
      <c r="C17" s="84"/>
      <c r="D17" s="84"/>
      <c r="E17" s="84" t="s">
        <v>11</v>
      </c>
      <c r="F17" s="84"/>
      <c r="G17" s="84"/>
      <c r="H17" s="85"/>
    </row>
    <row r="18" spans="1:8" s="21" customFormat="1" ht="66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0" customFormat="1" ht="18" x14ac:dyDescent="0.2">
      <c r="A19" s="70" t="s">
        <v>110</v>
      </c>
      <c r="B19" s="28" t="s">
        <v>118</v>
      </c>
      <c r="C19" s="39">
        <v>3</v>
      </c>
      <c r="D19" s="88" t="s">
        <v>112</v>
      </c>
      <c r="E19" s="48" t="s">
        <v>82</v>
      </c>
      <c r="F19" s="28" t="s">
        <v>101</v>
      </c>
      <c r="G19" s="39">
        <v>4</v>
      </c>
      <c r="H19" s="39" t="s">
        <v>111</v>
      </c>
    </row>
    <row r="20" spans="1:8" s="50" customFormat="1" ht="18" x14ac:dyDescent="0.2">
      <c r="A20" s="71"/>
      <c r="B20" s="28" t="s">
        <v>119</v>
      </c>
      <c r="C20" s="39">
        <v>1</v>
      </c>
      <c r="D20" s="89"/>
      <c r="E20" s="48"/>
      <c r="F20" s="28" t="s">
        <v>134</v>
      </c>
      <c r="G20" s="39">
        <v>3</v>
      </c>
      <c r="H20" s="39" t="s">
        <v>107</v>
      </c>
    </row>
    <row r="21" spans="1:8" s="50" customFormat="1" x14ac:dyDescent="0.2">
      <c r="A21" s="44" t="s">
        <v>82</v>
      </c>
      <c r="B21" s="28" t="s">
        <v>103</v>
      </c>
      <c r="C21" s="39">
        <v>3</v>
      </c>
      <c r="D21" s="45" t="s">
        <v>116</v>
      </c>
      <c r="E21" s="38"/>
      <c r="F21" s="28" t="s">
        <v>104</v>
      </c>
      <c r="G21" s="39">
        <v>3</v>
      </c>
      <c r="H21" s="39"/>
    </row>
    <row r="22" spans="1:8" s="50" customFormat="1" x14ac:dyDescent="0.2">
      <c r="A22" s="39"/>
      <c r="B22" s="28" t="s">
        <v>133</v>
      </c>
      <c r="C22" s="39">
        <v>4</v>
      </c>
      <c r="D22" s="45"/>
      <c r="E22" s="38"/>
      <c r="F22" s="28" t="s">
        <v>105</v>
      </c>
      <c r="G22" s="39">
        <v>1</v>
      </c>
      <c r="H22" s="39"/>
    </row>
    <row r="23" spans="1:8" s="50" customFormat="1" ht="18" x14ac:dyDescent="0.2">
      <c r="A23" s="28" t="s">
        <v>132</v>
      </c>
      <c r="B23" s="33" t="s">
        <v>127</v>
      </c>
      <c r="C23" s="39">
        <v>3</v>
      </c>
      <c r="D23" s="45"/>
      <c r="E23" s="46"/>
      <c r="F23" s="28" t="s">
        <v>135</v>
      </c>
      <c r="G23" s="39">
        <v>2</v>
      </c>
      <c r="H23" s="39"/>
    </row>
    <row r="24" spans="1:8" s="50" customFormat="1" x14ac:dyDescent="0.2">
      <c r="A24" s="39"/>
      <c r="B24" s="28"/>
      <c r="C24" s="39"/>
      <c r="D24" s="45"/>
      <c r="E24" s="38"/>
      <c r="F24" s="28" t="s">
        <v>136</v>
      </c>
      <c r="G24" s="39">
        <v>3</v>
      </c>
      <c r="H24" s="39"/>
    </row>
    <row r="25" spans="1:8" s="2" customFormat="1" ht="17.25" thickBot="1" x14ac:dyDescent="0.35">
      <c r="A25" s="86" t="s">
        <v>8</v>
      </c>
      <c r="B25" s="86"/>
      <c r="C25" s="7">
        <f>SUM(C19:C24)</f>
        <v>14</v>
      </c>
      <c r="D25" s="10"/>
      <c r="E25" s="86" t="s">
        <v>8</v>
      </c>
      <c r="F25" s="86"/>
      <c r="G25" s="7">
        <f>SUM(G19:G24)</f>
        <v>16</v>
      </c>
      <c r="H25" s="7"/>
    </row>
    <row r="26" spans="1:8" s="2" customFormat="1" ht="17.25" thickBot="1" x14ac:dyDescent="0.35"/>
    <row r="27" spans="1:8" s="5" customFormat="1" ht="18" thickTop="1" x14ac:dyDescent="0.3">
      <c r="A27" s="80" t="s">
        <v>3</v>
      </c>
      <c r="B27" s="81"/>
      <c r="C27" s="81"/>
      <c r="D27" s="81"/>
      <c r="E27" s="81"/>
      <c r="F27" s="81"/>
      <c r="G27" s="81"/>
      <c r="H27" s="82"/>
    </row>
    <row r="28" spans="1:8" ht="17.25" thickBot="1" x14ac:dyDescent="0.35">
      <c r="A28" s="83" t="s">
        <v>12</v>
      </c>
      <c r="B28" s="84"/>
      <c r="C28" s="84"/>
      <c r="D28" s="84"/>
      <c r="E28" s="84" t="s">
        <v>13</v>
      </c>
      <c r="F28" s="84"/>
      <c r="G28" s="84"/>
      <c r="H28" s="85"/>
    </row>
    <row r="29" spans="1:8" s="21" customFormat="1" ht="66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8" s="30" customFormat="1" ht="33" customHeight="1" x14ac:dyDescent="0.3">
      <c r="A30" s="36" t="s">
        <v>122</v>
      </c>
      <c r="B30" s="28" t="s">
        <v>115</v>
      </c>
      <c r="C30" s="24">
        <v>3</v>
      </c>
      <c r="D30" s="29"/>
      <c r="E30" s="25"/>
      <c r="F30" s="28" t="s">
        <v>139</v>
      </c>
      <c r="G30" s="24">
        <v>3</v>
      </c>
      <c r="H30" s="24"/>
    </row>
    <row r="31" spans="1:8" s="30" customFormat="1" x14ac:dyDescent="0.3">
      <c r="A31" s="24"/>
      <c r="B31" s="28" t="s">
        <v>138</v>
      </c>
      <c r="C31" s="24">
        <v>3</v>
      </c>
      <c r="D31" s="29"/>
      <c r="E31" s="25"/>
      <c r="F31" s="28" t="s">
        <v>140</v>
      </c>
      <c r="G31" s="24">
        <v>3</v>
      </c>
      <c r="H31" s="24"/>
    </row>
    <row r="32" spans="1:8" s="30" customFormat="1" x14ac:dyDescent="0.3">
      <c r="A32" s="24"/>
      <c r="B32" s="28" t="s">
        <v>137</v>
      </c>
      <c r="C32" s="24">
        <v>9</v>
      </c>
      <c r="D32" s="29"/>
      <c r="E32" s="25"/>
      <c r="F32" s="28" t="s">
        <v>141</v>
      </c>
      <c r="G32" s="24">
        <v>3</v>
      </c>
      <c r="H32" s="24"/>
    </row>
    <row r="33" spans="1:8" s="30" customFormat="1" x14ac:dyDescent="0.3">
      <c r="A33" s="24"/>
      <c r="B33" s="28"/>
      <c r="C33" s="39"/>
      <c r="D33" s="29"/>
      <c r="E33" s="25"/>
      <c r="F33" s="28" t="s">
        <v>137</v>
      </c>
      <c r="G33" s="24">
        <v>6</v>
      </c>
      <c r="H33" s="24"/>
    </row>
    <row r="34" spans="1:8" ht="17.25" thickBot="1" x14ac:dyDescent="0.35">
      <c r="A34" s="86" t="s">
        <v>8</v>
      </c>
      <c r="B34" s="86"/>
      <c r="C34" s="7">
        <f>SUM(C30:C33)</f>
        <v>15</v>
      </c>
      <c r="D34" s="11"/>
      <c r="E34" s="86" t="s">
        <v>8</v>
      </c>
      <c r="F34" s="86"/>
      <c r="G34" s="7">
        <f>SUM(G30:G33)</f>
        <v>15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80" t="s">
        <v>4</v>
      </c>
      <c r="B36" s="81"/>
      <c r="C36" s="81"/>
      <c r="D36" s="81"/>
      <c r="E36" s="81"/>
      <c r="F36" s="81"/>
      <c r="G36" s="81"/>
      <c r="H36" s="82"/>
    </row>
    <row r="37" spans="1:8" ht="17.25" thickBot="1" x14ac:dyDescent="0.35">
      <c r="A37" s="83" t="s">
        <v>14</v>
      </c>
      <c r="B37" s="84"/>
      <c r="C37" s="84"/>
      <c r="D37" s="84"/>
      <c r="E37" s="84" t="s">
        <v>15</v>
      </c>
      <c r="F37" s="84"/>
      <c r="G37" s="84"/>
      <c r="H37" s="85"/>
    </row>
    <row r="38" spans="1:8" s="21" customFormat="1" ht="66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30" customFormat="1" x14ac:dyDescent="0.3">
      <c r="A39" s="24"/>
      <c r="B39" s="28" t="s">
        <v>142</v>
      </c>
      <c r="C39" s="24">
        <v>3</v>
      </c>
      <c r="D39" s="29"/>
      <c r="E39" s="25"/>
      <c r="F39" s="28" t="s">
        <v>144</v>
      </c>
      <c r="G39" s="24">
        <v>3</v>
      </c>
      <c r="H39" s="24"/>
    </row>
    <row r="40" spans="1:8" s="30" customFormat="1" x14ac:dyDescent="0.3">
      <c r="A40" s="24"/>
      <c r="B40" s="28" t="s">
        <v>102</v>
      </c>
      <c r="C40" s="24">
        <v>3</v>
      </c>
      <c r="D40" s="29"/>
      <c r="E40" s="25"/>
      <c r="F40" s="28" t="s">
        <v>145</v>
      </c>
      <c r="G40" s="24">
        <v>3</v>
      </c>
      <c r="H40" s="24"/>
    </row>
    <row r="41" spans="1:8" s="30" customFormat="1" x14ac:dyDescent="0.3">
      <c r="A41" s="24"/>
      <c r="B41" s="28" t="s">
        <v>143</v>
      </c>
      <c r="C41" s="24">
        <v>3</v>
      </c>
      <c r="D41" s="29"/>
      <c r="E41" s="25"/>
      <c r="F41" s="28" t="s">
        <v>146</v>
      </c>
      <c r="G41" s="24">
        <v>9</v>
      </c>
      <c r="H41" s="24"/>
    </row>
    <row r="42" spans="1:8" s="30" customFormat="1" ht="33" x14ac:dyDescent="0.3">
      <c r="A42" s="24"/>
      <c r="B42" s="33" t="s">
        <v>137</v>
      </c>
      <c r="C42" s="24">
        <v>6</v>
      </c>
      <c r="D42" s="29"/>
      <c r="E42" s="25"/>
      <c r="F42" s="28"/>
      <c r="G42" s="24"/>
      <c r="H42" s="24"/>
    </row>
    <row r="43" spans="1:8" s="2" customFormat="1" ht="17.25" thickBot="1" x14ac:dyDescent="0.35">
      <c r="A43" s="86" t="s">
        <v>8</v>
      </c>
      <c r="B43" s="86"/>
      <c r="C43" s="7">
        <f>SUM(C39:C42)</f>
        <v>15</v>
      </c>
      <c r="D43" s="10"/>
      <c r="E43" s="86" t="s">
        <v>8</v>
      </c>
      <c r="F43" s="86"/>
      <c r="G43" s="7">
        <f>SUM(G39:G42)</f>
        <v>15</v>
      </c>
      <c r="H43" s="7"/>
    </row>
    <row r="44" spans="1:8" s="2" customFormat="1" x14ac:dyDescent="0.3">
      <c r="A44" s="22"/>
      <c r="B44" s="22"/>
      <c r="C44" s="23"/>
      <c r="D44" s="23"/>
      <c r="E44" s="22"/>
      <c r="F44" s="22"/>
      <c r="G44" s="23"/>
      <c r="H44" s="23"/>
    </row>
    <row r="45" spans="1:8" s="19" customFormat="1" ht="17.25" x14ac:dyDescent="0.3">
      <c r="A45" s="87" t="s">
        <v>18</v>
      </c>
      <c r="B45" s="87"/>
      <c r="C45" s="18">
        <f>SUM(C14+G14+C25+G25+C34+G34+C43+G43)</f>
        <v>120</v>
      </c>
    </row>
    <row r="46" spans="1:8" s="19" customFormat="1" ht="17.25" x14ac:dyDescent="0.3">
      <c r="A46" s="53"/>
      <c r="B46" s="53"/>
      <c r="C46" s="53"/>
    </row>
    <row r="47" spans="1:8" s="19" customFormat="1" ht="20.25" customHeight="1" x14ac:dyDescent="0.3">
      <c r="A47" s="92" t="s">
        <v>147</v>
      </c>
      <c r="B47" s="92"/>
      <c r="C47" s="92"/>
      <c r="D47" s="92"/>
      <c r="E47" s="92"/>
      <c r="F47" s="92"/>
      <c r="G47" s="66"/>
      <c r="H47" s="66"/>
    </row>
    <row r="48" spans="1:8" s="91" customFormat="1" ht="16.5" customHeight="1" x14ac:dyDescent="0.3"/>
    <row r="49" spans="1:8" s="19" customFormat="1" ht="19.5" customHeight="1" x14ac:dyDescent="0.3">
      <c r="A49" s="75" t="s">
        <v>155</v>
      </c>
      <c r="B49" s="75"/>
      <c r="C49" s="75"/>
      <c r="D49" s="75" t="s">
        <v>148</v>
      </c>
      <c r="E49" s="75"/>
      <c r="F49" s="75"/>
      <c r="G49" s="52"/>
      <c r="H49" s="52"/>
    </row>
    <row r="50" spans="1:8" s="19" customFormat="1" ht="18" customHeight="1" x14ac:dyDescent="0.3">
      <c r="A50" s="74" t="s">
        <v>156</v>
      </c>
      <c r="B50" s="74"/>
      <c r="C50" s="74"/>
      <c r="D50" s="75" t="s">
        <v>149</v>
      </c>
      <c r="E50" s="75"/>
      <c r="F50" s="75"/>
      <c r="G50" s="54"/>
      <c r="H50" s="54"/>
    </row>
    <row r="51" spans="1:8" ht="18" customHeight="1" x14ac:dyDescent="0.3">
      <c r="A51" s="74" t="s">
        <v>162</v>
      </c>
      <c r="B51" s="74"/>
      <c r="C51" s="74"/>
      <c r="D51" s="75" t="s">
        <v>150</v>
      </c>
      <c r="E51" s="75"/>
      <c r="F51" s="75"/>
      <c r="G51" s="54"/>
      <c r="H51" s="54"/>
    </row>
    <row r="52" spans="1:8" ht="16.5" customHeight="1" x14ac:dyDescent="0.3">
      <c r="A52" s="74" t="s">
        <v>157</v>
      </c>
      <c r="B52" s="74"/>
      <c r="C52" s="74"/>
      <c r="D52" s="75" t="s">
        <v>151</v>
      </c>
      <c r="E52" s="75"/>
      <c r="F52" s="75"/>
      <c r="G52" s="54"/>
      <c r="H52" s="54"/>
    </row>
    <row r="53" spans="1:8" ht="18" customHeight="1" x14ac:dyDescent="0.3">
      <c r="A53" s="75" t="s">
        <v>158</v>
      </c>
      <c r="B53" s="75"/>
      <c r="C53" s="75"/>
      <c r="D53" s="75" t="s">
        <v>152</v>
      </c>
      <c r="E53" s="75"/>
      <c r="F53" s="75"/>
      <c r="G53" s="54"/>
      <c r="H53" s="54"/>
    </row>
    <row r="54" spans="1:8" ht="18" customHeight="1" x14ac:dyDescent="0.3">
      <c r="A54" s="74" t="s">
        <v>159</v>
      </c>
      <c r="B54" s="74"/>
      <c r="C54" s="74"/>
      <c r="D54" s="75" t="s">
        <v>153</v>
      </c>
      <c r="E54" s="75"/>
      <c r="F54" s="75"/>
      <c r="G54" s="54"/>
      <c r="H54" s="54"/>
    </row>
    <row r="55" spans="1:8" ht="22.5" customHeight="1" x14ac:dyDescent="0.3">
      <c r="A55" s="74" t="s">
        <v>160</v>
      </c>
      <c r="B55" s="74"/>
      <c r="C55" s="74"/>
      <c r="D55" s="75" t="s">
        <v>161</v>
      </c>
      <c r="E55" s="75"/>
      <c r="F55" s="75"/>
      <c r="G55" s="54"/>
      <c r="H55" s="54"/>
    </row>
    <row r="56" spans="1:8" s="56" customFormat="1" x14ac:dyDescent="0.3">
      <c r="A56" s="54"/>
      <c r="B56" s="54"/>
      <c r="C56" s="54"/>
      <c r="D56" s="54"/>
      <c r="F56" s="54"/>
      <c r="G56" s="54"/>
      <c r="H56" s="54"/>
    </row>
    <row r="57" spans="1:8" s="56" customFormat="1" ht="16.5" customHeight="1" x14ac:dyDescent="0.3">
      <c r="A57" s="93" t="s">
        <v>154</v>
      </c>
      <c r="B57" s="93"/>
      <c r="C57" s="93"/>
      <c r="D57" s="93"/>
      <c r="E57" s="93"/>
      <c r="F57" s="67"/>
      <c r="G57" s="67"/>
      <c r="H57" s="67"/>
    </row>
    <row r="58" spans="1:8" ht="12" customHeight="1" x14ac:dyDescent="0.3">
      <c r="A58" s="59"/>
      <c r="B58" s="55"/>
      <c r="C58" s="55"/>
      <c r="D58" s="55"/>
      <c r="E58" s="55"/>
      <c r="F58" s="55"/>
      <c r="G58" s="55"/>
      <c r="H58" s="55"/>
    </row>
    <row r="59" spans="1:8" ht="16.5" customHeight="1" x14ac:dyDescent="0.3">
      <c r="A59" s="73" t="s">
        <v>163</v>
      </c>
      <c r="B59" s="73"/>
      <c r="C59" s="73"/>
      <c r="D59" s="75" t="s">
        <v>167</v>
      </c>
      <c r="E59" s="75"/>
      <c r="F59" s="75"/>
      <c r="G59" s="54"/>
      <c r="H59" s="54"/>
    </row>
    <row r="60" spans="1:8" ht="20.25" customHeight="1" x14ac:dyDescent="0.3">
      <c r="A60" s="74" t="s">
        <v>164</v>
      </c>
      <c r="B60" s="74"/>
      <c r="C60" s="74"/>
      <c r="D60" s="75" t="s">
        <v>168</v>
      </c>
      <c r="E60" s="75"/>
      <c r="F60" s="75"/>
      <c r="G60" s="54"/>
      <c r="H60" s="54"/>
    </row>
    <row r="61" spans="1:8" ht="19.5" customHeight="1" x14ac:dyDescent="0.3">
      <c r="A61" s="75" t="s">
        <v>165</v>
      </c>
      <c r="B61" s="75"/>
      <c r="C61" s="75"/>
      <c r="D61" s="75" t="s">
        <v>169</v>
      </c>
      <c r="E61" s="75"/>
      <c r="F61" s="75"/>
      <c r="G61" s="54"/>
      <c r="H61" s="54"/>
    </row>
    <row r="62" spans="1:8" ht="20.25" customHeight="1" x14ac:dyDescent="0.3">
      <c r="A62" s="74" t="s">
        <v>166</v>
      </c>
      <c r="B62" s="74"/>
      <c r="C62" s="74"/>
      <c r="D62" s="75" t="s">
        <v>170</v>
      </c>
      <c r="E62" s="75"/>
      <c r="F62" s="75"/>
      <c r="G62" s="54"/>
      <c r="H62" s="54"/>
    </row>
    <row r="63" spans="1:8" ht="19.5" customHeight="1" x14ac:dyDescent="0.3">
      <c r="A63" s="92" t="s">
        <v>171</v>
      </c>
      <c r="B63" s="92"/>
      <c r="C63" s="92"/>
      <c r="D63" s="92"/>
      <c r="E63" s="92"/>
      <c r="F63" s="66"/>
      <c r="G63" s="68"/>
      <c r="H63" s="68"/>
    </row>
    <row r="64" spans="1:8" ht="12.75" customHeight="1" x14ac:dyDescent="0.3">
      <c r="A64" s="57"/>
      <c r="B64" s="58"/>
      <c r="C64" s="58"/>
      <c r="D64" s="58"/>
      <c r="E64" s="58"/>
      <c r="F64" s="58"/>
      <c r="G64" s="58"/>
      <c r="H64" s="58"/>
    </row>
    <row r="65" spans="1:6" x14ac:dyDescent="0.3">
      <c r="A65" s="76" t="s">
        <v>172</v>
      </c>
      <c r="B65" s="76"/>
      <c r="C65" s="76"/>
      <c r="D65" s="76" t="s">
        <v>185</v>
      </c>
      <c r="E65" s="76"/>
      <c r="F65" s="76"/>
    </row>
    <row r="66" spans="1:6" x14ac:dyDescent="0.3">
      <c r="A66" s="73" t="s">
        <v>173</v>
      </c>
      <c r="B66" s="73"/>
      <c r="C66" s="73"/>
      <c r="D66" s="76" t="s">
        <v>186</v>
      </c>
      <c r="E66" s="76"/>
      <c r="F66" s="76"/>
    </row>
    <row r="67" spans="1:6" x14ac:dyDescent="0.3">
      <c r="A67" s="73" t="s">
        <v>174</v>
      </c>
      <c r="B67" s="73"/>
      <c r="C67" s="73"/>
      <c r="D67" s="76" t="s">
        <v>187</v>
      </c>
      <c r="E67" s="76"/>
      <c r="F67" s="76"/>
    </row>
    <row r="68" spans="1:6" s="61" customFormat="1" x14ac:dyDescent="0.3">
      <c r="A68" s="94" t="s">
        <v>192</v>
      </c>
      <c r="B68" s="76"/>
      <c r="C68" s="76"/>
      <c r="D68" s="76" t="s">
        <v>188</v>
      </c>
      <c r="E68" s="76"/>
      <c r="F68" s="76"/>
    </row>
    <row r="69" spans="1:6" x14ac:dyDescent="0.3">
      <c r="A69" s="73" t="s">
        <v>193</v>
      </c>
      <c r="B69" s="73"/>
      <c r="C69" s="73"/>
      <c r="D69" s="76" t="s">
        <v>189</v>
      </c>
      <c r="E69" s="76"/>
      <c r="F69" s="76"/>
    </row>
    <row r="70" spans="1:6" x14ac:dyDescent="0.3">
      <c r="A70" s="73" t="s">
        <v>175</v>
      </c>
      <c r="B70" s="73"/>
      <c r="C70" s="73"/>
      <c r="D70" s="76" t="s">
        <v>190</v>
      </c>
      <c r="E70" s="76"/>
      <c r="F70" s="76"/>
    </row>
    <row r="71" spans="1:6" x14ac:dyDescent="0.3">
      <c r="A71" s="73" t="s">
        <v>176</v>
      </c>
      <c r="B71" s="73"/>
      <c r="C71" s="73"/>
      <c r="D71" s="76" t="s">
        <v>191</v>
      </c>
      <c r="E71" s="76"/>
      <c r="F71" s="76"/>
    </row>
    <row r="72" spans="1:6" x14ac:dyDescent="0.3">
      <c r="A72" s="73" t="s">
        <v>177</v>
      </c>
      <c r="B72" s="73"/>
      <c r="C72" s="73"/>
      <c r="D72" s="76" t="s">
        <v>184</v>
      </c>
      <c r="E72" s="76"/>
      <c r="F72" s="76"/>
    </row>
    <row r="73" spans="1:6" s="61" customFormat="1" x14ac:dyDescent="0.3">
      <c r="D73" s="62"/>
      <c r="E73" s="62"/>
      <c r="F73" s="62"/>
    </row>
    <row r="74" spans="1:6" s="61" customFormat="1" x14ac:dyDescent="0.3">
      <c r="D74" s="62"/>
      <c r="E74" s="62"/>
      <c r="F74" s="62"/>
    </row>
    <row r="75" spans="1:6" s="61" customFormat="1" x14ac:dyDescent="0.3">
      <c r="D75" s="62"/>
      <c r="E75" s="62"/>
      <c r="F75" s="62"/>
    </row>
    <row r="76" spans="1:6" ht="25.5" customHeight="1" x14ac:dyDescent="0.3">
      <c r="C76" s="63"/>
    </row>
    <row r="77" spans="1:6" ht="17.25" x14ac:dyDescent="0.3">
      <c r="A77" s="92" t="s">
        <v>17</v>
      </c>
      <c r="B77" s="92"/>
      <c r="C77" s="92"/>
      <c r="D77" s="92"/>
      <c r="E77" s="92"/>
    </row>
    <row r="78" spans="1:6" x14ac:dyDescent="0.3">
      <c r="A78" s="1" t="s">
        <v>178</v>
      </c>
      <c r="B78" s="1" t="s">
        <v>115</v>
      </c>
    </row>
    <row r="79" spans="1:6" x14ac:dyDescent="0.3">
      <c r="A79" s="1" t="s">
        <v>179</v>
      </c>
      <c r="B79" s="1" t="s">
        <v>140</v>
      </c>
    </row>
    <row r="80" spans="1:6" x14ac:dyDescent="0.3">
      <c r="A80" s="1" t="s">
        <v>133</v>
      </c>
      <c r="B80" s="1" t="s">
        <v>181</v>
      </c>
    </row>
    <row r="81" spans="1:2" x14ac:dyDescent="0.3">
      <c r="A81" s="1" t="s">
        <v>180</v>
      </c>
      <c r="B81" s="1" t="s">
        <v>144</v>
      </c>
    </row>
    <row r="82" spans="1:2" x14ac:dyDescent="0.3">
      <c r="A82" s="1" t="s">
        <v>101</v>
      </c>
      <c r="B82" s="1" t="s">
        <v>145</v>
      </c>
    </row>
    <row r="83" spans="1:2" x14ac:dyDescent="0.3">
      <c r="A83" s="1" t="s">
        <v>138</v>
      </c>
      <c r="B83" s="1" t="s">
        <v>142</v>
      </c>
    </row>
    <row r="84" spans="1:2" x14ac:dyDescent="0.3">
      <c r="A84" s="1" t="s">
        <v>102</v>
      </c>
    </row>
  </sheetData>
  <mergeCells count="70">
    <mergeCell ref="A63:E63"/>
    <mergeCell ref="D71:F71"/>
    <mergeCell ref="D72:F72"/>
    <mergeCell ref="A68:C68"/>
    <mergeCell ref="A77:E77"/>
    <mergeCell ref="A70:C70"/>
    <mergeCell ref="A71:C71"/>
    <mergeCell ref="A72:C72"/>
    <mergeCell ref="D70:F70"/>
    <mergeCell ref="A47:F47"/>
    <mergeCell ref="A57:E57"/>
    <mergeCell ref="D59:F59"/>
    <mergeCell ref="D60:F60"/>
    <mergeCell ref="D61:F61"/>
    <mergeCell ref="D49:F49"/>
    <mergeCell ref="D50:F50"/>
    <mergeCell ref="D51:F51"/>
    <mergeCell ref="D52:F52"/>
    <mergeCell ref="D53:F53"/>
    <mergeCell ref="D54:F54"/>
    <mergeCell ref="D55:F55"/>
    <mergeCell ref="A53:C53"/>
    <mergeCell ref="A19:A20"/>
    <mergeCell ref="D19:D20"/>
    <mergeCell ref="A34:B34"/>
    <mergeCell ref="A55:C55"/>
    <mergeCell ref="A14:B14"/>
    <mergeCell ref="A36:H36"/>
    <mergeCell ref="A49:C49"/>
    <mergeCell ref="A50:C50"/>
    <mergeCell ref="A51:C51"/>
    <mergeCell ref="A52:C52"/>
    <mergeCell ref="A54:C54"/>
    <mergeCell ref="A48:XFD48"/>
    <mergeCell ref="E14:F14"/>
    <mergeCell ref="A16:H16"/>
    <mergeCell ref="A17:D17"/>
    <mergeCell ref="E17:H17"/>
    <mergeCell ref="E34:F34"/>
    <mergeCell ref="A25:B25"/>
    <mergeCell ref="E25:F25"/>
    <mergeCell ref="A27:H27"/>
    <mergeCell ref="A28:D28"/>
    <mergeCell ref="E28:H28"/>
    <mergeCell ref="A37:D37"/>
    <mergeCell ref="E37:H37"/>
    <mergeCell ref="A43:B43"/>
    <mergeCell ref="E43:F43"/>
    <mergeCell ref="A45:B45"/>
    <mergeCell ref="A1:H1"/>
    <mergeCell ref="A3:H3"/>
    <mergeCell ref="A5:H5"/>
    <mergeCell ref="A6:D6"/>
    <mergeCell ref="E6:H6"/>
    <mergeCell ref="H9:H10"/>
    <mergeCell ref="A4:H4"/>
    <mergeCell ref="A69:C69"/>
    <mergeCell ref="A59:C59"/>
    <mergeCell ref="A60:C60"/>
    <mergeCell ref="A61:C61"/>
    <mergeCell ref="A62:C62"/>
    <mergeCell ref="D65:F65"/>
    <mergeCell ref="D62:F62"/>
    <mergeCell ref="D66:F66"/>
    <mergeCell ref="A65:C65"/>
    <mergeCell ref="A66:C66"/>
    <mergeCell ref="A67:C67"/>
    <mergeCell ref="D67:F67"/>
    <mergeCell ref="D68:F68"/>
    <mergeCell ref="D69:F69"/>
  </mergeCells>
  <pageMargins left="0.7" right="0.7" top="0.5" bottom="0.5" header="0.3" footer="0"/>
  <pageSetup orientation="landscape" r:id="rId1"/>
  <rowBreaks count="2" manualBreakCount="2">
    <brk id="25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98" t="s">
        <v>22</v>
      </c>
      <c r="B1" s="99"/>
      <c r="C1" s="99"/>
      <c r="D1" s="99"/>
      <c r="E1" s="99"/>
      <c r="F1" s="99"/>
      <c r="G1" s="99"/>
      <c r="H1" s="99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9" t="s">
        <v>16</v>
      </c>
      <c r="B3" s="79"/>
      <c r="C3" s="79"/>
      <c r="D3" s="79"/>
      <c r="E3" s="79"/>
      <c r="F3" s="79"/>
      <c r="G3" s="79"/>
      <c r="H3" s="79"/>
    </row>
    <row r="4" spans="1:8" ht="17.25" thickBot="1" x14ac:dyDescent="0.35">
      <c r="A4" s="72" t="s">
        <v>21</v>
      </c>
      <c r="B4" s="72"/>
      <c r="C4" s="72"/>
      <c r="D4" s="72"/>
      <c r="E4" s="72"/>
      <c r="F4" s="72"/>
      <c r="G4" s="72"/>
      <c r="H4" s="72"/>
    </row>
    <row r="5" spans="1:8" s="5" customFormat="1" ht="18" thickTop="1" x14ac:dyDescent="0.3">
      <c r="A5" s="80" t="s">
        <v>2</v>
      </c>
      <c r="B5" s="81"/>
      <c r="C5" s="81"/>
      <c r="D5" s="81"/>
      <c r="E5" s="81"/>
      <c r="F5" s="81"/>
      <c r="G5" s="81"/>
      <c r="H5" s="82"/>
    </row>
    <row r="6" spans="1:8" ht="17.25" thickBot="1" x14ac:dyDescent="0.35">
      <c r="A6" s="83" t="s">
        <v>0</v>
      </c>
      <c r="B6" s="84"/>
      <c r="C6" s="84"/>
      <c r="D6" s="84"/>
      <c r="E6" s="84" t="s">
        <v>1</v>
      </c>
      <c r="F6" s="84"/>
      <c r="G6" s="84"/>
      <c r="H6" s="85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6" t="s">
        <v>96</v>
      </c>
      <c r="B10" s="28" t="s">
        <v>25</v>
      </c>
      <c r="C10" s="39">
        <v>3</v>
      </c>
      <c r="D10" s="29"/>
      <c r="E10" s="38" t="s">
        <v>82</v>
      </c>
      <c r="F10" s="28" t="s">
        <v>31</v>
      </c>
      <c r="G10" s="39">
        <v>4</v>
      </c>
      <c r="H10" s="39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6" t="s">
        <v>83</v>
      </c>
      <c r="F11" s="28" t="s">
        <v>32</v>
      </c>
      <c r="G11" s="24">
        <v>3</v>
      </c>
      <c r="H11" s="70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7"/>
      <c r="F12" s="28" t="s">
        <v>33</v>
      </c>
      <c r="G12" s="24">
        <v>1</v>
      </c>
      <c r="H12" s="71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90" t="s">
        <v>8</v>
      </c>
      <c r="B14" s="90"/>
      <c r="C14" s="6">
        <f>SUM(C8:C13)</f>
        <v>15</v>
      </c>
      <c r="D14" s="9"/>
      <c r="E14" s="90" t="s">
        <v>8</v>
      </c>
      <c r="F14" s="90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0" t="s">
        <v>20</v>
      </c>
      <c r="B16" s="81"/>
      <c r="C16" s="81"/>
      <c r="D16" s="81"/>
      <c r="E16" s="81"/>
      <c r="F16" s="81"/>
      <c r="G16" s="81"/>
      <c r="H16" s="82"/>
    </row>
    <row r="17" spans="1:8" ht="17.25" thickBot="1" x14ac:dyDescent="0.35">
      <c r="A17" s="83" t="s">
        <v>10</v>
      </c>
      <c r="B17" s="84"/>
      <c r="C17" s="84"/>
      <c r="D17" s="84"/>
      <c r="E17" s="84" t="s">
        <v>11</v>
      </c>
      <c r="F17" s="84"/>
      <c r="G17" s="84"/>
      <c r="H17" s="85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4" t="s">
        <v>98</v>
      </c>
      <c r="B19" s="28" t="s">
        <v>35</v>
      </c>
      <c r="C19" s="39">
        <v>2</v>
      </c>
      <c r="D19" s="45" t="s">
        <v>97</v>
      </c>
      <c r="E19" s="39" t="s">
        <v>88</v>
      </c>
      <c r="F19" s="28" t="s">
        <v>37</v>
      </c>
      <c r="G19" s="39">
        <v>3</v>
      </c>
      <c r="H19" s="39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6" t="s">
        <v>99</v>
      </c>
      <c r="B21" s="28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39" t="s">
        <v>87</v>
      </c>
      <c r="B23" s="28" t="s">
        <v>46</v>
      </c>
      <c r="C23" s="39">
        <v>3</v>
      </c>
      <c r="D23" s="45" t="s">
        <v>93</v>
      </c>
      <c r="E23" s="46" t="s">
        <v>100</v>
      </c>
      <c r="F23" s="33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86" t="s">
        <v>8</v>
      </c>
      <c r="B24" s="86"/>
      <c r="C24" s="7">
        <f>SUM(C19:C23)</f>
        <v>14</v>
      </c>
      <c r="D24" s="10"/>
      <c r="E24" s="86" t="s">
        <v>8</v>
      </c>
      <c r="F24" s="86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0" t="s">
        <v>3</v>
      </c>
      <c r="B26" s="81"/>
      <c r="C26" s="81"/>
      <c r="D26" s="81"/>
      <c r="E26" s="81"/>
      <c r="F26" s="81"/>
      <c r="G26" s="81"/>
      <c r="H26" s="82"/>
    </row>
    <row r="27" spans="1:8" ht="17.25" thickBot="1" x14ac:dyDescent="0.35">
      <c r="A27" s="83" t="s">
        <v>12</v>
      </c>
      <c r="B27" s="84"/>
      <c r="C27" s="84"/>
      <c r="D27" s="84"/>
      <c r="E27" s="84" t="s">
        <v>13</v>
      </c>
      <c r="F27" s="84"/>
      <c r="G27" s="84"/>
      <c r="H27" s="85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86" t="s">
        <v>8</v>
      </c>
      <c r="B35" s="86"/>
      <c r="C35" s="7">
        <f>SUM(C29:C34)</f>
        <v>16</v>
      </c>
      <c r="D35" s="11"/>
      <c r="E35" s="86" t="s">
        <v>8</v>
      </c>
      <c r="F35" s="86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0" t="s">
        <v>4</v>
      </c>
      <c r="B37" s="81"/>
      <c r="C37" s="81"/>
      <c r="D37" s="81"/>
      <c r="E37" s="81"/>
      <c r="F37" s="81"/>
      <c r="G37" s="81"/>
      <c r="H37" s="82"/>
    </row>
    <row r="38" spans="1:8" ht="17.25" thickBot="1" x14ac:dyDescent="0.35">
      <c r="A38" s="83" t="s">
        <v>14</v>
      </c>
      <c r="B38" s="84"/>
      <c r="C38" s="84"/>
      <c r="D38" s="84"/>
      <c r="E38" s="84" t="s">
        <v>15</v>
      </c>
      <c r="F38" s="84"/>
      <c r="G38" s="84"/>
      <c r="H38" s="85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86" t="s">
        <v>8</v>
      </c>
      <c r="B45" s="86"/>
      <c r="C45" s="7">
        <f>SUM(C40:C44)</f>
        <v>15</v>
      </c>
      <c r="D45" s="10"/>
      <c r="E45" s="86" t="s">
        <v>8</v>
      </c>
      <c r="F45" s="86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7" t="s">
        <v>18</v>
      </c>
      <c r="B47" s="87"/>
      <c r="C47" s="37">
        <f>SUM(C14+G14+C24+G24+C35+G35+C45+G45)</f>
        <v>124</v>
      </c>
    </row>
    <row r="48" spans="1:8" s="19" customFormat="1" ht="17.25" x14ac:dyDescent="0.3">
      <c r="A48" s="37"/>
      <c r="B48" s="37"/>
      <c r="C48" s="37"/>
    </row>
    <row r="49" spans="1:8" s="19" customFormat="1" ht="17.25" x14ac:dyDescent="0.3">
      <c r="A49" s="34" t="s">
        <v>61</v>
      </c>
      <c r="B49" s="37"/>
      <c r="C49" s="37"/>
    </row>
    <row r="50" spans="1:8" s="19" customFormat="1" ht="18" x14ac:dyDescent="0.3">
      <c r="A50" s="35" t="s">
        <v>62</v>
      </c>
      <c r="B50" s="37"/>
      <c r="C50" s="37"/>
    </row>
    <row r="51" spans="1:8" s="19" customFormat="1" ht="18" x14ac:dyDescent="0.3">
      <c r="A51" s="34" t="s">
        <v>63</v>
      </c>
      <c r="B51" s="37"/>
      <c r="C51" s="37"/>
    </row>
    <row r="52" spans="1:8" s="19" customFormat="1" ht="18" x14ac:dyDescent="0.3">
      <c r="A52" s="34" t="s">
        <v>64</v>
      </c>
      <c r="B52" s="37"/>
      <c r="C52" s="37"/>
    </row>
    <row r="53" spans="1:8" s="19" customFormat="1" ht="18" x14ac:dyDescent="0.3">
      <c r="A53" s="34" t="s">
        <v>65</v>
      </c>
      <c r="B53" s="37"/>
      <c r="C53" s="37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95" t="s">
        <v>19</v>
      </c>
      <c r="B64" s="95"/>
      <c r="C64" s="95"/>
      <c r="D64" s="95"/>
      <c r="E64" s="95"/>
      <c r="F64" s="95"/>
      <c r="G64" s="95"/>
      <c r="H64" s="95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2020-09-21T21:13:21Z</cp:lastPrinted>
  <dcterms:created xsi:type="dcterms:W3CDTF">2014-11-13T16:50:47Z</dcterms:created>
  <dcterms:modified xsi:type="dcterms:W3CDTF">2020-09-21T21:13:31Z</dcterms:modified>
</cp:coreProperties>
</file>